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K:\Школа №75\Завучи\Вазиева Ю.И\по сайту\2026\"/>
    </mc:Choice>
  </mc:AlternateContent>
  <bookViews>
    <workbookView xWindow="0" yWindow="0" windowWidth="28800" windowHeight="11730"/>
  </bookViews>
  <sheets>
    <sheet name="Лист1" sheetId="1" r:id="rId1"/>
  </sheets>
  <calcPr calcId="181029"/>
</workbook>
</file>

<file path=xl/calcChain.xml><?xml version="1.0" encoding="utf-8"?>
<calcChain xmlns="http://schemas.openxmlformats.org/spreadsheetml/2006/main">
  <c r="B17" i="1" l="1"/>
  <c r="B8" i="1"/>
  <c r="B29" i="1" l="1"/>
</calcChain>
</file>

<file path=xl/sharedStrings.xml><?xml version="1.0" encoding="utf-8"?>
<sst xmlns="http://schemas.openxmlformats.org/spreadsheetml/2006/main" count="27" uniqueCount="27">
  <si>
    <t>ОТЧЕТ</t>
  </si>
  <si>
    <t>- заработная плата с начислениями</t>
  </si>
  <si>
    <t>- прочие выплаты (суточные)</t>
  </si>
  <si>
    <t>- услуги связи</t>
  </si>
  <si>
    <t>- транспортные услуги</t>
  </si>
  <si>
    <t xml:space="preserve">- коммунальные услуги </t>
  </si>
  <si>
    <t xml:space="preserve">- содержание имущества </t>
  </si>
  <si>
    <t xml:space="preserve">- прочие услуги (работы)   </t>
  </si>
  <si>
    <t>- приобретение основных средств</t>
  </si>
  <si>
    <t>- приобретение материальных запасов:</t>
  </si>
  <si>
    <t>в т.ч. приобретение дезинфицирующих, моющих средств</t>
  </si>
  <si>
    <t>- прочие расходы (госпошлина, штрафы)</t>
  </si>
  <si>
    <t xml:space="preserve">о  привлечении и расходовании внебюджетных средств, поступивших </t>
  </si>
  <si>
    <t>в Муниципальное бюджетное  общеобразовательное учреждение</t>
  </si>
  <si>
    <t>в 2025 году</t>
  </si>
  <si>
    <t>Остаток внебюджетных средств на 01.01.2025 года</t>
  </si>
  <si>
    <t>От юридических лиц (аренда)</t>
  </si>
  <si>
    <t>Возмещение коммун.услуг</t>
  </si>
  <si>
    <t>От физических лиц (охрана)</t>
  </si>
  <si>
    <t>От оказания платных услуг(кружки)</t>
  </si>
  <si>
    <t>От оказания платных услуг(лагерь)</t>
  </si>
  <si>
    <t xml:space="preserve"> иные источники доходов (макулатура,металлалом)</t>
  </si>
  <si>
    <t xml:space="preserve"> иные источники доходов (благотворительность)</t>
  </si>
  <si>
    <t>Расходы внебюджетных средств в 2025 году, из них:</t>
  </si>
  <si>
    <t>Остаток средств на 01.01.2026 год</t>
  </si>
  <si>
    <t>Всего получено внебюджетных средств в 2025 году,в том числе</t>
  </si>
  <si>
    <t xml:space="preserve"> «Гимназия №75» Московского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</si>
</sst>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scheme val="minor"/>
    </font>
    <font>
      <b/>
      <sz val="14"/>
      <color indexed="64"/>
      <name val="Times New Roman"/>
      <family val="1"/>
      <charset val="204"/>
    </font>
    <font>
      <sz val="14"/>
      <color indexed="64"/>
      <name val="Times New Roman"/>
      <family val="1"/>
      <charset val="204"/>
    </font>
    <font>
      <b/>
      <sz val="14"/>
      <color indexed="64"/>
      <name val="Times New Roman"/>
      <family val="1"/>
      <charset val="204"/>
    </font>
    <font>
      <sz val="14"/>
      <color indexed="64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indexed="65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3" borderId="1" xfId="0" applyFont="1" applyFill="1" applyBorder="1" applyAlignment="1">
      <alignment horizontal="justify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justify" vertical="center" wrapText="1"/>
    </xf>
    <xf numFmtId="0" fontId="3" fillId="3" borderId="2" xfId="0" applyFont="1" applyFill="1" applyBorder="1" applyAlignment="1">
      <alignment horizontal="justify" vertical="center" wrapText="1"/>
    </xf>
    <xf numFmtId="0" fontId="4" fillId="3" borderId="1" xfId="0" applyFont="1" applyFill="1" applyBorder="1" applyAlignment="1">
      <alignment horizontal="justify" vertical="center" wrapText="1"/>
    </xf>
    <xf numFmtId="0" fontId="3" fillId="3" borderId="1" xfId="0" applyFont="1" applyFill="1" applyBorder="1" applyAlignment="1">
      <alignment horizontal="justify" vertical="center" wrapText="1"/>
    </xf>
    <xf numFmtId="4" fontId="0" fillId="3" borderId="1" xfId="0" applyNumberFormat="1" applyFill="1" applyBorder="1" applyAlignment="1">
      <alignment horizontal="center" vertical="center" wrapText="1"/>
    </xf>
    <xf numFmtId="4" fontId="5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justify" vertical="center" wrapText="1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4999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9"/>
  <sheetViews>
    <sheetView tabSelected="1" workbookViewId="0">
      <selection activeCell="B27" sqref="B27"/>
    </sheetView>
  </sheetViews>
  <sheetFormatPr defaultColWidth="10" defaultRowHeight="15" x14ac:dyDescent="0.25"/>
  <cols>
    <col min="1" max="1" width="76.28515625" customWidth="1"/>
    <col min="2" max="2" width="25.140625" bestFit="1" customWidth="1"/>
  </cols>
  <sheetData>
    <row r="1" spans="1:2" ht="30" customHeight="1" x14ac:dyDescent="0.3">
      <c r="A1" s="10" t="s">
        <v>0</v>
      </c>
      <c r="B1" s="10"/>
    </row>
    <row r="2" spans="1:2" ht="18.75" x14ac:dyDescent="0.3">
      <c r="A2" s="11" t="s">
        <v>12</v>
      </c>
      <c r="B2" s="11"/>
    </row>
    <row r="3" spans="1:2" ht="18.75" x14ac:dyDescent="0.3">
      <c r="A3" s="11" t="s">
        <v>13</v>
      </c>
      <c r="B3" s="10"/>
    </row>
    <row r="4" spans="1:2" ht="18.75" x14ac:dyDescent="0.3">
      <c r="A4" s="12" t="s">
        <v>26</v>
      </c>
      <c r="B4" s="12"/>
    </row>
    <row r="5" spans="1:2" ht="18.75" x14ac:dyDescent="0.3">
      <c r="A5" s="10" t="s">
        <v>14</v>
      </c>
      <c r="B5" s="10"/>
    </row>
    <row r="6" spans="1:2" ht="18.75" x14ac:dyDescent="0.3">
      <c r="A6" s="11"/>
      <c r="B6" s="10"/>
    </row>
    <row r="7" spans="1:2" ht="18.75" x14ac:dyDescent="0.25">
      <c r="A7" s="9" t="s">
        <v>15</v>
      </c>
      <c r="B7" s="8">
        <v>1010175.84</v>
      </c>
    </row>
    <row r="8" spans="1:2" ht="18" customHeight="1" x14ac:dyDescent="0.25">
      <c r="A8" s="4" t="s">
        <v>25</v>
      </c>
      <c r="B8" s="8">
        <f>B9+B10+B11+B12+B13+B14+B15</f>
        <v>10026197.5</v>
      </c>
    </row>
    <row r="9" spans="1:2" ht="18.75" x14ac:dyDescent="0.25">
      <c r="A9" s="5" t="s">
        <v>16</v>
      </c>
      <c r="B9" s="7">
        <v>19325.2</v>
      </c>
    </row>
    <row r="10" spans="1:2" ht="18.75" x14ac:dyDescent="0.25">
      <c r="A10" s="5" t="s">
        <v>17</v>
      </c>
      <c r="B10" s="7">
        <v>0</v>
      </c>
    </row>
    <row r="11" spans="1:2" ht="18.75" x14ac:dyDescent="0.25">
      <c r="A11" s="5" t="s">
        <v>18</v>
      </c>
      <c r="B11" s="7">
        <v>0</v>
      </c>
    </row>
    <row r="12" spans="1:2" ht="18.75" x14ac:dyDescent="0.25">
      <c r="A12" s="5" t="s">
        <v>19</v>
      </c>
      <c r="B12" s="7">
        <v>9925140.3000000007</v>
      </c>
    </row>
    <row r="13" spans="1:2" ht="18.75" x14ac:dyDescent="0.25">
      <c r="A13" s="5" t="s">
        <v>20</v>
      </c>
      <c r="B13" s="7">
        <v>81732</v>
      </c>
    </row>
    <row r="14" spans="1:2" ht="18.75" x14ac:dyDescent="0.25">
      <c r="A14" s="5" t="s">
        <v>22</v>
      </c>
      <c r="B14" s="7">
        <v>0</v>
      </c>
    </row>
    <row r="15" spans="1:2" ht="18.75" x14ac:dyDescent="0.25">
      <c r="A15" s="5" t="s">
        <v>21</v>
      </c>
      <c r="B15" s="7">
        <v>0</v>
      </c>
    </row>
    <row r="16" spans="1:2" x14ac:dyDescent="0.25">
      <c r="A16" s="3"/>
      <c r="B16" s="2"/>
    </row>
    <row r="17" spans="1:2" ht="18.75" x14ac:dyDescent="0.25">
      <c r="A17" s="6" t="s">
        <v>23</v>
      </c>
      <c r="B17" s="8">
        <f>B18+B19+B20+B21+B22+B23+B24+B25+B26+B28</f>
        <v>9560424.5</v>
      </c>
    </row>
    <row r="18" spans="1:2" ht="18.75" x14ac:dyDescent="0.25">
      <c r="A18" s="1" t="s">
        <v>1</v>
      </c>
      <c r="B18" s="7">
        <v>7617624.5</v>
      </c>
    </row>
    <row r="19" spans="1:2" ht="18.75" x14ac:dyDescent="0.25">
      <c r="A19" s="1" t="s">
        <v>2</v>
      </c>
      <c r="B19" s="7">
        <v>0</v>
      </c>
    </row>
    <row r="20" spans="1:2" ht="18.75" x14ac:dyDescent="0.25">
      <c r="A20" s="1" t="s">
        <v>3</v>
      </c>
      <c r="B20" s="7">
        <v>0</v>
      </c>
    </row>
    <row r="21" spans="1:2" ht="18.75" x14ac:dyDescent="0.25">
      <c r="A21" s="1" t="s">
        <v>4</v>
      </c>
      <c r="B21" s="7">
        <v>0</v>
      </c>
    </row>
    <row r="22" spans="1:2" ht="18.75" x14ac:dyDescent="0.25">
      <c r="A22" s="1" t="s">
        <v>5</v>
      </c>
      <c r="B22" s="7">
        <v>90244</v>
      </c>
    </row>
    <row r="23" spans="1:2" ht="18.75" x14ac:dyDescent="0.25">
      <c r="A23" s="1" t="s">
        <v>6</v>
      </c>
      <c r="B23" s="7">
        <v>535467</v>
      </c>
    </row>
    <row r="24" spans="1:2" ht="18.75" x14ac:dyDescent="0.25">
      <c r="A24" s="1" t="s">
        <v>7</v>
      </c>
      <c r="B24" s="7">
        <v>278366</v>
      </c>
    </row>
    <row r="25" spans="1:2" ht="18.75" x14ac:dyDescent="0.25">
      <c r="A25" s="1" t="s">
        <v>8</v>
      </c>
      <c r="B25" s="7">
        <v>0</v>
      </c>
    </row>
    <row r="26" spans="1:2" ht="18.75" x14ac:dyDescent="0.25">
      <c r="A26" s="1" t="s">
        <v>9</v>
      </c>
      <c r="B26" s="7">
        <v>1038723</v>
      </c>
    </row>
    <row r="27" spans="1:2" ht="18.75" x14ac:dyDescent="0.25">
      <c r="A27" s="1" t="s">
        <v>10</v>
      </c>
      <c r="B27" s="7">
        <v>0</v>
      </c>
    </row>
    <row r="28" spans="1:2" ht="18.75" x14ac:dyDescent="0.25">
      <c r="A28" s="1" t="s">
        <v>11</v>
      </c>
      <c r="B28" s="7">
        <v>0</v>
      </c>
    </row>
    <row r="29" spans="1:2" ht="18.75" x14ac:dyDescent="0.25">
      <c r="A29" s="6" t="s">
        <v>24</v>
      </c>
      <c r="B29" s="8">
        <f>B7+B8-B17</f>
        <v>1475948.8399999999</v>
      </c>
    </row>
  </sheetData>
  <mergeCells count="6">
    <mergeCell ref="A1:B1"/>
    <mergeCell ref="A2:B2"/>
    <mergeCell ref="A3:B3"/>
    <mergeCell ref="A4:B4"/>
    <mergeCell ref="A6:B6"/>
    <mergeCell ref="A5:B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Рамзия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Игорь Романов</cp:lastModifiedBy>
  <cp:revision>1</cp:revision>
  <dcterms:created xsi:type="dcterms:W3CDTF">2022-01-19T09:53:57Z</dcterms:created>
  <dcterms:modified xsi:type="dcterms:W3CDTF">2026-02-09T09:28:52Z</dcterms:modified>
</cp:coreProperties>
</file>